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delta.sm.ee/dhs/webdav/1cb8635d7dfbaea09e3e58cb79660f78141b1183/48611185714/f1968693-b1f8-4b54-8d03-aefce133a79c/"/>
    </mc:Choice>
  </mc:AlternateContent>
  <xr:revisionPtr revIDLastSave="0" documentId="13_ncr:1_{616FF138-BD63-465C-8190-A9D56E6F350B}" xr6:coauthVersionLast="47" xr6:coauthVersionMax="47" xr10:uidLastSave="{00000000-0000-0000-0000-000000000000}"/>
  <bookViews>
    <workbookView xWindow="-110" yWindow="-110" windowWidth="19420" windowHeight="10420" xr2:uid="{00000000-000D-0000-FFFF-FFFF00000000}"/>
  </bookViews>
  <sheets>
    <sheet name=" Riskihindamine" sheetId="1" r:id="rId1"/>
  </sheets>
  <definedNames>
    <definedName name="_Hlk129080299" localSheetId="0">' Riskihindamine'!$D$1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<sst xmlns="http://schemas.openxmlformats.org/spreadsheetml/2006/main" count="62" uniqueCount="62">
  <si>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</si>
  <si>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</si>
  <si>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</si>
  <si>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</si>
  <si>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</si>
  <si>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</si>
  <si>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</si>
  <si>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</si>
  <si>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</si>
  <si>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</si>
  <si>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</si>
  <si>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</si>
  <si>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</si>
  <si>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</si>
  <si>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</si>
  <si>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</si>
  <si>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</si>
  <si>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</si>
  <si>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</si>
  <si>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</si>
  <si>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</si>
  <si>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</si>
  <si>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</si>
  <si>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</si>
  <si>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</si>
  <si>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</si>
  <si>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</si>
  <si>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</si>
  <si>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</si>
  <si>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</si>
  <si>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</si>
  <si>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</si>
  <si>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</si>
  <si>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</si>
  <si>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</si>
  <si>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</si>
  <si>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</si>
  <si>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</si>
  <si>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</si>
  <si>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</si>
  <si>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</si>
  <si>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</si>
  <si>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</si>
  <si>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</si>
  <si>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</si>
  <si>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</si>
  <si>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</si>
  <si>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</si>
  <si>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</si>
  <si>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</si>
  <si>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</si>
  <si>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</si>
  <si>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</si>
  <si>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21.4.1.1 "Iseseisvat toimetulekut toetavate ja kvaliteetsete sotsiaalteenuste ning hooldusvõimaluste tagamine“ </t>
  </si>
  <si>
    <t>Riigiabi analüüs on TAT seletuskirjas.</t>
  </si>
  <si>
    <t xml:space="preserve">Toetuse taotlejal on kohustus esitada taotluses teave taotluses nimetatud projekti kulude mujalt rahastuse taotlemise ja saamise kohta ja RÜ-l on kohustus hinnata taotluse vastavust nõuetele. </t>
  </si>
  <si>
    <t xml:space="preserve">TAT määruses on nõue arvestada keskkonnamõjudega ja kõiki projekte hinnatakse vastavalt. </t>
  </si>
  <si>
    <t xml:space="preserve">Toetuse taotljeaks on kohalik omavalitsus või selle allüksus, mille tegevused on läbipaistvalt regureelitud avalike õigusaktidega. Konkurentsiga arvestamine tagatakse riigihangete korraldamisega tegevuste läbiviimiseks. </t>
  </si>
  <si>
    <t xml:space="preserve">Korruptsiooni ennetamiseks ja selle vältimiseks on määruses sätestatud nõue toetuse taotlejal välja töötada ja koos taotlusega hindamiseks esitada kord, mille alusel hakatakse toetatud eluaseme teenust pakkuma. Samuti viiakse kõik projektiga seotud tegevused ellu vastavalt Riigihangete seadusele ja toetuse saaja on kohustatud esitama riigihangetega seotud dokumendid eelkooskõlastamisele  RÜ-ga. RÜ-l on kogemus dokumentide kontrollimiseks. Toetuse saajal on kohustus tagada teenus ja hoone kasutus vähemalt 20 aastat.  </t>
  </si>
  <si>
    <t xml:space="preserve">Määruse §-ga 24 on sätestatud kohustus riigihangetega seotud dokumentide esitamine eelhindamiseks RÜ-le. </t>
  </si>
  <si>
    <t>Sekkumise „Kogukonnapõhise toetatud eluaseme toetamine“ TAT</t>
  </si>
  <si>
    <t>Sotsiaalkaitseministri määruse „Kogukonnapõhise toetatud eluaseme toetamine“ seletuskiri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</si>
</sst>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
      <sz val="11"/>
      <color rgb="FF202020"/>
      <name val="Arial"/>
      <family val="2"/>
      <charset val="186"/>
    </font>
    <font>
      <sz val="11"/>
      <color theme="1"/>
      <name val="Arial"/>
      <family val="2"/>
      <charset val="186"/>
    </font>
    <font>
      <sz val="11"/>
      <name val="Arial"/>
      <family val="2"/>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1">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2" fillId="6" borderId="0" xfId="0" applyFont="1" applyFill="1" applyAlignment="1">
      <alignment vertical="top" wrapText="1"/>
    </xf>
    <xf numFmtId="0" fontId="13" fillId="6" borderId="0" xfId="0" applyFont="1" applyFill="1" applyAlignment="1">
      <alignment vertical="top"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14" fillId="6" borderId="0" xfId="0" applyFont="1" applyFill="1" applyAlignment="1">
      <alignment horizontal="right" vertical="top"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topLeftCell="E1" zoomScale="115" zoomScaleNormal="115" workbookViewId="0">
      <selection activeCell="F1" sqref="F1"/>
    </sheetView>
  </sheetViews>
  <sheetFormatPr defaultColWidth="9.08984375" defaultRowHeight="34.25" customHeight="1" x14ac:dyDescent="0.35"/>
  <cols>
    <col min="1" max="1" width="29.54296875" style="5" customWidth="1"/>
    <col min="2" max="2" width="45.54296875" style="1" customWidth="1"/>
    <col min="3" max="3" width="31.453125" style="1" customWidth="1"/>
    <col min="4" max="4" width="32.6328125" style="1" customWidth="1"/>
    <col min="5" max="5" width="32.36328125" style="1" customWidth="1"/>
    <col min="6" max="6" width="33.6328125" style="1" customWidth="1"/>
    <col min="7" max="7" width="8.453125" style="2" customWidth="1"/>
    <col min="8" max="8" width="55.36328125" style="3" customWidth="1"/>
    <col min="9" max="9" width="9.90625" style="4" customWidth="1"/>
    <col min="10" max="10" width="35.1796875" style="1" customWidth="1"/>
    <col min="11" max="16384" width="9.08984375" style="1"/>
  </cols>
  <sheetData>
    <row r="1" spans="1:10" s="5" customFormat="1" ht="75.5" customHeight="1" x14ac:dyDescent="0.35">
      <c r="A1" s="27" t="s">
        <v>17</v>
      </c>
      <c r="B1" s="35" t="s">
        <v>18</v>
      </c>
      <c r="C1" s="43" t="s">
        <v>53</v>
      </c>
      <c r="D1" s="44" t="s">
        <v>60</v>
      </c>
      <c r="E1" s="50" t="s">
        <v>61</v>
      </c>
      <c r="F1" s="36"/>
      <c r="G1" s="36"/>
      <c r="H1" s="36"/>
      <c r="I1" s="37"/>
    </row>
    <row r="2" spans="1:10" ht="14" customHeight="1" x14ac:dyDescent="0.35">
      <c r="A2" s="31" t="s">
        <v>22</v>
      </c>
      <c r="B2" s="31"/>
      <c r="C2" s="31"/>
      <c r="D2" s="31"/>
      <c r="E2" s="31"/>
      <c r="I2" s="15"/>
    </row>
    <row r="3" spans="1:10" ht="14" customHeight="1" x14ac:dyDescent="0.35">
      <c r="A3" s="29" t="s">
        <v>9</v>
      </c>
      <c r="B3" s="29"/>
      <c r="C3" s="29"/>
      <c r="D3" s="29"/>
      <c r="E3" s="29"/>
    </row>
    <row r="4" spans="1:10" ht="14" x14ac:dyDescent="0.35">
      <c r="A4" s="28" t="s">
        <v>4</v>
      </c>
      <c r="B4" s="28"/>
      <c r="C4" s="28"/>
      <c r="D4" s="28"/>
      <c r="E4" s="28"/>
      <c r="F4" s="29"/>
      <c r="G4" s="30"/>
      <c r="H4" s="31"/>
      <c r="I4" s="32"/>
      <c r="J4" s="29"/>
    </row>
    <row r="5" spans="1:10" ht="11.4" customHeight="1" x14ac:dyDescent="0.35"/>
    <row r="6" spans="1:10" s="2" customFormat="1" ht="14" x14ac:dyDescent="0.35">
      <c r="A6" s="47" t="s">
        <v>5</v>
      </c>
      <c r="B6" s="46" t="s">
        <v>7</v>
      </c>
      <c r="C6" s="46" t="s">
        <v>0</v>
      </c>
      <c r="D6" s="46"/>
      <c r="E6" s="46"/>
      <c r="F6" s="46"/>
      <c r="G6" s="49" t="s">
        <v>1</v>
      </c>
      <c r="H6" s="49" t="s">
        <v>20</v>
      </c>
      <c r="I6" s="48" t="s">
        <v>45</v>
      </c>
      <c r="J6" s="45" t="s">
        <v>44</v>
      </c>
    </row>
    <row r="7" spans="1:10" s="2" customFormat="1" ht="43.25" customHeight="1" x14ac:dyDescent="0.35">
      <c r="A7" s="47"/>
      <c r="B7" s="46"/>
      <c r="C7" s="23" t="s">
        <v>38</v>
      </c>
      <c r="D7" s="23" t="s">
        <v>39</v>
      </c>
      <c r="E7" s="23" t="s">
        <v>40</v>
      </c>
      <c r="F7" s="23" t="s">
        <v>41</v>
      </c>
      <c r="G7" s="49"/>
      <c r="H7" s="49"/>
      <c r="I7" s="48"/>
      <c r="J7" s="45"/>
    </row>
    <row r="8" spans="1:10" ht="210" x14ac:dyDescent="0.35">
      <c r="A8" s="22" t="s">
        <v>10</v>
      </c>
      <c r="B8" s="6" t="s">
        <v>50</v>
      </c>
      <c r="C8" s="26" t="s">
        <v>36</v>
      </c>
      <c r="D8" s="26" t="s">
        <v>37</v>
      </c>
      <c r="E8" s="26" t="s">
        <v>35</v>
      </c>
      <c r="F8" s="26" t="s">
        <v>42</v>
      </c>
      <c r="G8" s="7">
        <v>3</v>
      </c>
      <c r="H8" s="38" t="s">
        <v>58</v>
      </c>
      <c r="I8" s="9">
        <v>1</v>
      </c>
      <c r="J8" s="10" t="s">
        <v>43</v>
      </c>
    </row>
    <row r="9" spans="1:10" ht="126" customHeight="1" x14ac:dyDescent="0.35">
      <c r="A9" s="22" t="s">
        <v>6</v>
      </c>
      <c r="B9" s="8" t="s">
        <v>51</v>
      </c>
      <c r="C9" s="8" t="s">
        <v>31</v>
      </c>
      <c r="D9" s="8" t="s">
        <v>32</v>
      </c>
      <c r="E9" s="8" t="s">
        <v>33</v>
      </c>
      <c r="F9" s="8" t="s">
        <v>34</v>
      </c>
      <c r="G9" s="7">
        <v>3</v>
      </c>
      <c r="H9" s="38" t="s">
        <v>54</v>
      </c>
      <c r="I9" s="33">
        <v>0</v>
      </c>
      <c r="J9" s="34"/>
    </row>
    <row r="10" spans="1:10" ht="182" x14ac:dyDescent="0.35">
      <c r="A10" s="22" t="s">
        <v>13</v>
      </c>
      <c r="B10" s="6" t="s">
        <v>52</v>
      </c>
      <c r="C10" s="8" t="s">
        <v>8</v>
      </c>
      <c r="D10" s="8" t="s">
        <v>21</v>
      </c>
      <c r="E10" s="8" t="s">
        <v>23</v>
      </c>
      <c r="F10" s="8" t="s">
        <v>24</v>
      </c>
      <c r="G10" s="7">
        <v>3</v>
      </c>
      <c r="H10" s="38" t="s">
        <v>55</v>
      </c>
      <c r="I10" s="9">
        <v>1</v>
      </c>
      <c r="J10" s="10"/>
    </row>
    <row r="11" spans="1:10" ht="126" x14ac:dyDescent="0.35">
      <c r="A11" s="22" t="s">
        <v>14</v>
      </c>
      <c r="B11" s="38" t="s">
        <v>11</v>
      </c>
      <c r="C11" s="8" t="s">
        <v>12</v>
      </c>
      <c r="D11" s="8" t="s">
        <v>15</v>
      </c>
      <c r="E11" s="8" t="s">
        <v>19</v>
      </c>
      <c r="F11" s="8" t="s">
        <v>16</v>
      </c>
      <c r="G11" s="7">
        <v>3</v>
      </c>
      <c r="H11" s="38" t="s">
        <v>57</v>
      </c>
      <c r="I11" s="9">
        <v>2</v>
      </c>
      <c r="J11" s="10" t="s">
        <v>59</v>
      </c>
    </row>
    <row r="12" spans="1:10" ht="168" x14ac:dyDescent="0.35">
      <c r="A12" s="42" t="s">
        <v>25</v>
      </c>
      <c r="B12" s="8" t="s">
        <v>29</v>
      </c>
      <c r="C12" s="8" t="s">
        <v>26</v>
      </c>
      <c r="D12" s="8" t="s">
        <v>30</v>
      </c>
      <c r="E12" s="8" t="s">
        <v>27</v>
      </c>
      <c r="F12" s="8" t="s">
        <v>28</v>
      </c>
      <c r="G12" s="39">
        <v>3</v>
      </c>
      <c r="H12" s="38" t="s">
        <v>56</v>
      </c>
      <c r="I12" s="40">
        <v>0</v>
      </c>
      <c r="J12" s="10" t="s">
        <v>46</v>
      </c>
    </row>
    <row r="13" spans="1:10" ht="34.25" customHeight="1" x14ac:dyDescent="0.35">
      <c r="A13" s="11"/>
      <c r="B13" s="12"/>
      <c r="C13" s="12"/>
      <c r="D13" s="12"/>
      <c r="E13" s="12"/>
      <c r="F13" s="24" t="s">
        <v>2</v>
      </c>
      <c r="G13" s="25">
        <f>SUM(G8:G12)</f>
        <v>15</v>
      </c>
      <c r="H13" s="13"/>
      <c r="I13" s="14">
        <f>SUM(I8:I12)</f>
        <v>4</v>
      </c>
      <c r="J13" s="12"/>
    </row>
    <row r="14" spans="1:10" ht="12.65" customHeight="1" x14ac:dyDescent="0.35">
      <c r="G14" s="15"/>
    </row>
    <row r="15" spans="1:10" ht="12.65" customHeight="1" x14ac:dyDescent="0.35">
      <c r="G15" s="15"/>
    </row>
    <row r="16" spans="1:10" ht="15.65" customHeight="1" x14ac:dyDescent="0.35">
      <c r="A16" s="16" t="s">
        <v>47</v>
      </c>
      <c r="C16" s="15"/>
      <c r="D16" s="15"/>
      <c r="G16" s="15"/>
    </row>
    <row r="17" spans="1:7" ht="15.65" customHeight="1" x14ac:dyDescent="0.35">
      <c r="A17" s="16" t="s">
        <v>48</v>
      </c>
      <c r="C17" s="18" t="s">
        <v>3</v>
      </c>
      <c r="D17" s="15">
        <f>I13</f>
        <v>4</v>
      </c>
      <c r="E17" s="41" t="str">
        <f>IF(ISNUMBER(D17),(IF(D17&gt;=12,"kõrge risk",IF(D17&lt;=5,"madal risk","keskmine risk"))),"")</f>
        <v>madal risk</v>
      </c>
      <c r="F17" s="17"/>
      <c r="G17" s="15"/>
    </row>
    <row r="18" spans="1:7" ht="15.65" customHeight="1" x14ac:dyDescent="0.35">
      <c r="A18" s="16" t="s">
        <v>49</v>
      </c>
      <c r="C18" s="15"/>
      <c r="D18" s="15"/>
      <c r="F18" s="17"/>
      <c r="G18" s="15"/>
    </row>
    <row r="19" spans="1:7" ht="15.65" customHeight="1" x14ac:dyDescent="0.35">
      <c r="G19" s="15"/>
    </row>
    <row r="20" spans="1:7" ht="15.65" customHeight="1" x14ac:dyDescent="0.35">
      <c r="G20" s="15"/>
    </row>
    <row r="21" spans="1:7" ht="34.25" customHeight="1" x14ac:dyDescent="0.35">
      <c r="D21" s="19"/>
      <c r="E21" s="2"/>
      <c r="G21" s="20"/>
    </row>
    <row r="22" spans="1:7" ht="34.25" customHeight="1" x14ac:dyDescent="0.35">
      <c r="D22" s="19"/>
      <c r="E22" s="2"/>
      <c r="G22" s="21"/>
    </row>
    <row r="23" spans="1:7" ht="34.25" customHeight="1" x14ac:dyDescent="0.35">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17063B23AF5AA4987F31177636D5A12" ma:contentTypeVersion="2" ma:contentTypeDescription="Create a new document." ma:contentTypeScope="" ma:versionID="437a3847a1d9f9f712954f93fc4fc896">
  <xsd:schema xmlns:xsd="http://www.w3.org/2001/XMLSchema" xmlns:xs="http://www.w3.org/2001/XMLSchema" xmlns:p="http://schemas.microsoft.com/office/2006/metadata/properties" xmlns:ns2="aaa9e31a-5fec-41c2-9ebf-7058f1f694cf" targetNamespace="http://schemas.microsoft.com/office/2006/metadata/properties" ma:root="true" ma:fieldsID="bd72926e1259fe80624787c04cbf3456" ns2:_="">
    <xsd:import namespace="aaa9e31a-5fec-41c2-9ebf-7058f1f694c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9e31a-5fec-41c2-9ebf-7058f1f694c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6DC22F-B008-4B2D-86BC-6C03D055B4FF}">
  <ds:schemaRefs>
    <ds:schemaRef ds:uri="http://schemas.microsoft.com/office/2006/documentManagement/types"/>
    <ds:schemaRef ds:uri="http://schemas.microsoft.com/office/2006/metadata/properties"/>
    <ds:schemaRef ds:uri="http://schemas.microsoft.com/office/infopath/2007/PartnerControls"/>
    <ds:schemaRef ds:uri="http://purl.org/dc/dcmitype/"/>
    <ds:schemaRef ds:uri="http://purl.org/dc/elements/1.1/"/>
    <ds:schemaRef ds:uri="aaa9e31a-5fec-41c2-9ebf-7058f1f694cf"/>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271129E1-4CDE-421B-8C9C-CE44113B6B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a9e31a-5fec-41c2-9ebf-7058f1f694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3B56E48-D18B-4011-BD8D-869C340A80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 Riskihindamine</vt:lpstr>
      <vt:lpstr>' Riskihindamine'!_Hlk129080299</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Lily Mals</cp:lastModifiedBy>
  <dcterms:created xsi:type="dcterms:W3CDTF">2020-05-05T05:18:25Z</dcterms:created>
  <dcterms:modified xsi:type="dcterms:W3CDTF">2023-08-21T18:25:01Z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0x010100417063B23AF5AA4987F31177636D5A12</vt:lpwstr>
  </property>
</Properties>
</file>